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ill Of Materials" sheetId="1" r:id="rId3"/>
  </sheets>
  <definedNames/>
  <calcPr/>
</workbook>
</file>

<file path=xl/sharedStrings.xml><?xml version="1.0" encoding="utf-8"?>
<sst xmlns="http://schemas.openxmlformats.org/spreadsheetml/2006/main" count="79" uniqueCount="57">
  <si>
    <t>#</t>
  </si>
  <si>
    <t>Category</t>
  </si>
  <si>
    <t>MFG Part No.</t>
  </si>
  <si>
    <t>Description</t>
  </si>
  <si>
    <t># To Order</t>
  </si>
  <si>
    <t>Price</t>
  </si>
  <si>
    <t>Total</t>
  </si>
  <si>
    <t>Link</t>
  </si>
  <si>
    <t xml:space="preserve"> </t>
  </si>
  <si>
    <t>Electroincs</t>
  </si>
  <si>
    <t>B00E5YJCBA</t>
  </si>
  <si>
    <t>16x2 Char LCD</t>
  </si>
  <si>
    <t>http://amzn.to/1JTlfvA</t>
  </si>
  <si>
    <t>B00LLVDAOA</t>
  </si>
  <si>
    <t>LED Button</t>
  </si>
  <si>
    <t>http://amzn.to/1DHexb0</t>
  </si>
  <si>
    <t>Electronics</t>
  </si>
  <si>
    <t>B00P2FX9WY</t>
  </si>
  <si>
    <t>Arduino Uno</t>
  </si>
  <si>
    <t>http://amzn.to/1N8Aemc</t>
  </si>
  <si>
    <t>B005TZJ0AM</t>
  </si>
  <si>
    <t>Jumper Wires</t>
  </si>
  <si>
    <t>http://amzn.to/1TnsKAV</t>
  </si>
  <si>
    <t>B00FR19WQA</t>
  </si>
  <si>
    <t>Male .1in Headers</t>
  </si>
  <si>
    <t>http://amzn.to/1JTm0Vn</t>
  </si>
  <si>
    <t>B00ZE9T6F2</t>
  </si>
  <si>
    <t>10K Pot</t>
  </si>
  <si>
    <t>http://amzn.to/1DIjGzH</t>
  </si>
  <si>
    <t>B005GYAIES</t>
  </si>
  <si>
    <t>Solderless Breadboard</t>
  </si>
  <si>
    <t>http://amzn.to/1DIkmVJ</t>
  </si>
  <si>
    <t>EP514330K</t>
  </si>
  <si>
    <t>330k Ohm Resistor</t>
  </si>
  <si>
    <t>http://amzn.to/1N24sIz</t>
  </si>
  <si>
    <t>B00VIDTNYM</t>
  </si>
  <si>
    <t>N Channel Mosfet</t>
  </si>
  <si>
    <t>http://amzn.to/1JTt30e</t>
  </si>
  <si>
    <t>B00IU3BIIM</t>
  </si>
  <si>
    <t>DC Barrel Jack</t>
  </si>
  <si>
    <t>http://amzn.to/1L52838</t>
  </si>
  <si>
    <t xml:space="preserve">  </t>
  </si>
  <si>
    <t>B00PJZQDDO</t>
  </si>
  <si>
    <t>12VDC Power Supply</t>
  </si>
  <si>
    <t>http://amzn.to/1f6I0PQ</t>
  </si>
  <si>
    <t>NFLS-UV30X3-WHT-LC2</t>
  </si>
  <si>
    <t>12VDC Ultraviolet LEDs</t>
  </si>
  <si>
    <t>https://www.superbrightleds.com/moreinfo/top-emitting/led-light-strips-led-tape-light-with-18-smdsft-3-chip-smd-led-5050-with-lc2-connector/1465/#/attributes/31</t>
  </si>
  <si>
    <t>Enclosure</t>
  </si>
  <si>
    <t>2 x 4 Foot Hardwood</t>
  </si>
  <si>
    <t>http://www.homedepot.com/p/Project-Panels-Tempered-Hardboard-Common-1-8-in-x-2-ft-x-4-ft-Actual-0-115-in-x-23-75-in-x-47-75-in-7005015/202088786</t>
  </si>
  <si>
    <t>L Bracket</t>
  </si>
  <si>
    <t>http://www.homedepot.com/p/Everbilt-3-4-in-Zinc-Plated-Corner-Braces-4-Pack-13542/202950157</t>
  </si>
  <si>
    <t>B008BHB4L8</t>
  </si>
  <si>
    <t>DC DC Buck Conv</t>
  </si>
  <si>
    <t>http://amzn.to/1J4faf1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</si>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</sst>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sz val="10.0"/>
    </font>
    <font>
      <b/>
    </font>
    <font/>
    <font>
      <sz val="10.0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0" fontId="1" numFmtId="0" xfId="0" applyAlignment="1" applyFont="1">
      <alignment horizontal="left" vertical="center" wrapText="1"/>
    </xf>
    <xf borderId="0" fillId="0" fontId="2" numFmtId="0" xfId="0" applyAlignment="1" applyFont="1">
      <alignment horizontal="left" vertical="center" wrapText="1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 wrapText="1"/>
    </xf>
    <xf borderId="0" fillId="0" fontId="3" numFmtId="0" xfId="0" applyAlignment="1" applyFont="1">
      <alignment horizontal="left" vertical="center" wrapText="1"/>
    </xf>
    <xf borderId="0" fillId="2" fontId="4" numFmtId="164" xfId="0" applyAlignment="1" applyFill="1" applyFont="1" applyNumberFormat="1">
      <alignment horizontal="left" vertical="center"/>
    </xf>
    <xf borderId="0" fillId="0" fontId="3" numFmtId="164" xfId="0" applyAlignment="1" applyFont="1" applyNumberFormat="1">
      <alignment horizontal="left" vertical="center" wrapText="1"/>
    </xf>
    <xf borderId="0" fillId="0" fontId="5" numFmtId="0" xfId="0" applyAlignment="1" applyFont="1">
      <alignment horizontal="left" vertical="center"/>
    </xf>
    <xf borderId="0" fillId="0" fontId="3" numFmtId="164" xfId="0" applyAlignment="1" applyFont="1" applyNumberFormat="1">
      <alignment horizontal="left" vertical="center" wrapText="1"/>
    </xf>
    <xf borderId="0" fillId="0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left"/>
    </xf>
    <xf borderId="0" fillId="0" fontId="3" numFmtId="0" xfId="0" applyAlignment="1" applyFont="1">
      <alignment horizontal="left" vertical="center"/>
    </xf>
    <xf borderId="0" fillId="3" fontId="3" numFmtId="0" xfId="0" applyAlignment="1" applyFill="1" applyFont="1">
      <alignment horizontal="left" vertical="center" wrapText="1"/>
    </xf>
    <xf borderId="0" fillId="3" fontId="3" numFmtId="164" xfId="0" applyAlignment="1" applyFont="1" applyNumberFormat="1">
      <alignment horizontal="left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amzn.to/1f6I0PQ" TargetMode="External"/><Relationship Id="rId10" Type="http://schemas.openxmlformats.org/officeDocument/2006/relationships/hyperlink" Target="http://amzn.to/1L52838" TargetMode="External"/><Relationship Id="rId13" Type="http://schemas.openxmlformats.org/officeDocument/2006/relationships/hyperlink" Target="http://www.homedepot.com/p/Everbilt-3-4-in-Zinc-Plated-Corner-Braces-4-Pack-13542/202950157" TargetMode="External"/><Relationship Id="rId12" Type="http://schemas.openxmlformats.org/officeDocument/2006/relationships/hyperlink" Target="http://www.homedepot.com/p/Project-Panels-Tempered-Hardboard-Common-1-8-in-x-2-ft-x-4-ft-Actual-0-115-in-x-23-75-in-x-47-75-in-7005015/202088786" TargetMode="External"/><Relationship Id="rId1" Type="http://schemas.openxmlformats.org/officeDocument/2006/relationships/hyperlink" Target="http://amzn.to/1JTlfvA" TargetMode="External"/><Relationship Id="rId2" Type="http://schemas.openxmlformats.org/officeDocument/2006/relationships/hyperlink" Target="http://amzn.to/1DHexb0" TargetMode="External"/><Relationship Id="rId3" Type="http://schemas.openxmlformats.org/officeDocument/2006/relationships/hyperlink" Target="http://amzn.to/1N8Aemc" TargetMode="External"/><Relationship Id="rId4" Type="http://schemas.openxmlformats.org/officeDocument/2006/relationships/hyperlink" Target="http://amzn.to/1TnsKAV" TargetMode="External"/><Relationship Id="rId9" Type="http://schemas.openxmlformats.org/officeDocument/2006/relationships/hyperlink" Target="http://amzn.to/1JTt30e" TargetMode="External"/><Relationship Id="rId15" Type="http://schemas.openxmlformats.org/officeDocument/2006/relationships/drawing" Target="../drawings/worksheetdrawing1.xml"/><Relationship Id="rId14" Type="http://schemas.openxmlformats.org/officeDocument/2006/relationships/hyperlink" Target="http://amzn.to/1J4faf1" TargetMode="External"/><Relationship Id="rId5" Type="http://schemas.openxmlformats.org/officeDocument/2006/relationships/hyperlink" Target="http://amzn.to/1JTm0Vn" TargetMode="External"/><Relationship Id="rId6" Type="http://schemas.openxmlformats.org/officeDocument/2006/relationships/hyperlink" Target="http://amzn.to/1DIjGzH" TargetMode="External"/><Relationship Id="rId7" Type="http://schemas.openxmlformats.org/officeDocument/2006/relationships/hyperlink" Target="http://amzn.to/1DIkmVJ" TargetMode="External"/><Relationship Id="rId8" Type="http://schemas.openxmlformats.org/officeDocument/2006/relationships/hyperlink" Target="http://amzn.to/1N24s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29"/>
    <col customWidth="1" min="4" max="4" width="21.14"/>
    <col customWidth="1" min="8" max="8" width="21.43"/>
    <col customWidth="1" min="9" max="9" width="18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/>
      <c r="J1" s="4" t="s">
        <v>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4">
        <v>1.0</v>
      </c>
      <c r="B2" s="4" t="s">
        <v>9</v>
      </c>
      <c r="C2" s="4" t="s">
        <v>10</v>
      </c>
      <c r="D2" s="4" t="s">
        <v>11</v>
      </c>
      <c r="E2" s="4">
        <v>1.0</v>
      </c>
      <c r="F2" s="6">
        <v>8.99</v>
      </c>
      <c r="G2" s="7" t="str">
        <f>E2*F2</f>
        <v>$8.99</v>
      </c>
      <c r="H2" s="8" t="s">
        <v>12</v>
      </c>
      <c r="I2" s="4"/>
      <c r="J2" s="4" t="s">
        <v>8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4">
        <v>2.0</v>
      </c>
      <c r="B3" s="4" t="s">
        <v>9</v>
      </c>
      <c r="C3" s="4" t="s">
        <v>13</v>
      </c>
      <c r="D3" s="4" t="s">
        <v>14</v>
      </c>
      <c r="E3" s="4">
        <v>1.0</v>
      </c>
      <c r="F3" s="9">
        <v>7.99</v>
      </c>
      <c r="G3" s="7" t="str">
        <f t="shared" ref="G3:G16" si="1">F3*E3</f>
        <v>$7.99</v>
      </c>
      <c r="H3" s="8" t="s">
        <v>15</v>
      </c>
      <c r="I3" s="5"/>
      <c r="J3" s="4" t="s">
        <v>8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4">
        <v>3.0</v>
      </c>
      <c r="B4" s="4" t="s">
        <v>16</v>
      </c>
      <c r="C4" s="4" t="s">
        <v>17</v>
      </c>
      <c r="D4" s="4" t="s">
        <v>18</v>
      </c>
      <c r="E4" s="4">
        <v>1.0</v>
      </c>
      <c r="F4" s="9">
        <v>12.19</v>
      </c>
      <c r="G4" s="7" t="str">
        <f t="shared" si="1"/>
        <v>$12.19</v>
      </c>
      <c r="H4" s="8" t="s">
        <v>19</v>
      </c>
      <c r="I4" s="5"/>
      <c r="J4" s="4" t="s">
        <v>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4">
        <v>4.0</v>
      </c>
      <c r="B5" s="4" t="s">
        <v>16</v>
      </c>
      <c r="C5" s="4" t="s">
        <v>20</v>
      </c>
      <c r="D5" s="4" t="s">
        <v>21</v>
      </c>
      <c r="E5" s="4">
        <v>1.0</v>
      </c>
      <c r="F5" s="9">
        <v>5.29</v>
      </c>
      <c r="G5" s="7" t="str">
        <f t="shared" si="1"/>
        <v>$5.29</v>
      </c>
      <c r="H5" s="8" t="s">
        <v>22</v>
      </c>
      <c r="I5" s="5"/>
      <c r="J5" s="4" t="s">
        <v>8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4">
        <v>5.0</v>
      </c>
      <c r="B6" s="4" t="s">
        <v>16</v>
      </c>
      <c r="C6" s="4" t="s">
        <v>23</v>
      </c>
      <c r="D6" s="4" t="s">
        <v>24</v>
      </c>
      <c r="E6" s="4">
        <v>1.0</v>
      </c>
      <c r="F6" s="9">
        <v>4.89</v>
      </c>
      <c r="G6" s="7" t="str">
        <f t="shared" si="1"/>
        <v>$4.89</v>
      </c>
      <c r="H6" s="8" t="s">
        <v>25</v>
      </c>
      <c r="I6" s="5"/>
      <c r="J6" s="4" t="s">
        <v>8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4">
        <v>6.0</v>
      </c>
      <c r="B7" s="4" t="s">
        <v>16</v>
      </c>
      <c r="C7" s="4" t="s">
        <v>26</v>
      </c>
      <c r="D7" s="4" t="s">
        <v>27</v>
      </c>
      <c r="E7" s="4">
        <v>1.0</v>
      </c>
      <c r="F7" s="9">
        <v>3.27</v>
      </c>
      <c r="G7" s="7" t="str">
        <f t="shared" si="1"/>
        <v>$3.27</v>
      </c>
      <c r="H7" s="8" t="s">
        <v>28</v>
      </c>
      <c r="I7" s="5"/>
      <c r="J7" s="4" t="s">
        <v>8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4">
        <v>7.0</v>
      </c>
      <c r="B8" s="4" t="s">
        <v>16</v>
      </c>
      <c r="C8" s="4" t="s">
        <v>29</v>
      </c>
      <c r="D8" s="4" t="s">
        <v>30</v>
      </c>
      <c r="E8" s="4">
        <v>1.0</v>
      </c>
      <c r="F8" s="9">
        <v>5.24</v>
      </c>
      <c r="G8" s="7" t="str">
        <f t="shared" si="1"/>
        <v>$5.24</v>
      </c>
      <c r="H8" s="8" t="s">
        <v>31</v>
      </c>
      <c r="I8" s="5"/>
      <c r="J8" s="4" t="s">
        <v>8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4">
        <v>8.0</v>
      </c>
      <c r="B9" s="4" t="s">
        <v>16</v>
      </c>
      <c r="C9" s="4" t="s">
        <v>32</v>
      </c>
      <c r="D9" s="4" t="s">
        <v>33</v>
      </c>
      <c r="E9" s="4">
        <v>1.0</v>
      </c>
      <c r="F9" s="9">
        <v>4.49</v>
      </c>
      <c r="G9" s="7" t="str">
        <f t="shared" si="1"/>
        <v>$4.49</v>
      </c>
      <c r="H9" s="8" t="s">
        <v>34</v>
      </c>
      <c r="I9" s="5"/>
      <c r="J9" s="4" t="s">
        <v>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4">
        <v>9.0</v>
      </c>
      <c r="B10" s="4" t="s">
        <v>16</v>
      </c>
      <c r="C10" s="4" t="s">
        <v>35</v>
      </c>
      <c r="D10" s="4" t="s">
        <v>36</v>
      </c>
      <c r="E10" s="4">
        <v>1.0</v>
      </c>
      <c r="F10" s="9">
        <v>8.4</v>
      </c>
      <c r="G10" s="7" t="str">
        <f t="shared" si="1"/>
        <v>$8.40</v>
      </c>
      <c r="H10" s="8" t="s">
        <v>37</v>
      </c>
      <c r="I10" s="5"/>
      <c r="J10" s="4" t="s">
        <v>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4">
        <v>10.0</v>
      </c>
      <c r="B11" s="4" t="s">
        <v>16</v>
      </c>
      <c r="C11" s="4" t="s">
        <v>38</v>
      </c>
      <c r="D11" s="4" t="s">
        <v>39</v>
      </c>
      <c r="E11" s="4">
        <v>1.0</v>
      </c>
      <c r="F11" s="9">
        <v>1.98</v>
      </c>
      <c r="G11" s="7" t="str">
        <f t="shared" si="1"/>
        <v>$1.98</v>
      </c>
      <c r="H11" s="8" t="s">
        <v>40</v>
      </c>
      <c r="I11" s="5"/>
      <c r="J11" s="4" t="s">
        <v>41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4">
        <v>11.0</v>
      </c>
      <c r="B12" s="4" t="s">
        <v>16</v>
      </c>
      <c r="C12" s="4" t="s">
        <v>42</v>
      </c>
      <c r="D12" s="4" t="s">
        <v>43</v>
      </c>
      <c r="E12" s="4">
        <v>1.0</v>
      </c>
      <c r="F12" s="9">
        <v>6.99</v>
      </c>
      <c r="G12" s="7" t="str">
        <f t="shared" si="1"/>
        <v>$6.99</v>
      </c>
      <c r="H12" s="8" t="s">
        <v>44</v>
      </c>
      <c r="I12" s="5"/>
      <c r="J12" s="4" t="s">
        <v>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9.5" customHeight="1">
      <c r="A13" s="4">
        <v>12.0</v>
      </c>
      <c r="B13" s="4" t="s">
        <v>16</v>
      </c>
      <c r="C13" s="4" t="s">
        <v>45</v>
      </c>
      <c r="D13" s="4" t="s">
        <v>46</v>
      </c>
      <c r="E13" s="4">
        <v>1.0</v>
      </c>
      <c r="F13" s="9">
        <v>14.95</v>
      </c>
      <c r="G13" s="7" t="str">
        <f t="shared" si="1"/>
        <v>$14.95</v>
      </c>
      <c r="H13" s="10" t="s">
        <v>47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4">
        <v>13.0</v>
      </c>
      <c r="B14" s="4" t="s">
        <v>48</v>
      </c>
      <c r="C14" s="4">
        <v>7005015.0</v>
      </c>
      <c r="D14" s="4" t="s">
        <v>49</v>
      </c>
      <c r="E14" s="4">
        <v>1.0</v>
      </c>
      <c r="F14" s="9">
        <v>5.97</v>
      </c>
      <c r="G14" s="7" t="str">
        <f t="shared" si="1"/>
        <v>$5.97</v>
      </c>
      <c r="H14" s="8" t="s">
        <v>50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4">
        <v>14.0</v>
      </c>
      <c r="B15" s="4" t="s">
        <v>48</v>
      </c>
      <c r="C15" s="4">
        <v>13542.0</v>
      </c>
      <c r="D15" s="4" t="s">
        <v>51</v>
      </c>
      <c r="E15" s="4">
        <v>1.0</v>
      </c>
      <c r="F15" s="11">
        <v>1.97</v>
      </c>
      <c r="G15" s="7" t="str">
        <f t="shared" si="1"/>
        <v>$1.97</v>
      </c>
      <c r="H15" s="8" t="s">
        <v>52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4">
        <v>15.0</v>
      </c>
      <c r="B16" s="4" t="s">
        <v>16</v>
      </c>
      <c r="C16" s="4" t="s">
        <v>53</v>
      </c>
      <c r="D16" s="4" t="s">
        <v>54</v>
      </c>
      <c r="E16" s="4">
        <v>1.0</v>
      </c>
      <c r="F16" s="9">
        <v>8.75</v>
      </c>
      <c r="G16" s="7" t="str">
        <f t="shared" si="1"/>
        <v>$8.75</v>
      </c>
      <c r="H16" s="8" t="s">
        <v>55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5"/>
      <c r="B17" s="5"/>
      <c r="C17" s="5"/>
      <c r="D17" s="5"/>
      <c r="E17" s="5"/>
      <c r="F17" s="4"/>
      <c r="G17" s="5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5"/>
      <c r="B18" s="5"/>
      <c r="C18" s="5"/>
      <c r="D18" s="5"/>
      <c r="E18" s="5"/>
      <c r="F18" s="13" t="s">
        <v>56</v>
      </c>
      <c r="G18" s="14" t="str">
        <f>SUM(G2:G15)</f>
        <v>$92.61</v>
      </c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5"/>
      <c r="B19" s="5"/>
      <c r="C19" s="5"/>
      <c r="D19" s="5"/>
      <c r="E19" s="5"/>
      <c r="F19" s="5"/>
      <c r="G19" s="5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5"/>
      <c r="B20" s="5"/>
      <c r="C20" s="5"/>
      <c r="D20" s="5"/>
      <c r="E20" s="5"/>
      <c r="F20" s="5"/>
      <c r="G20" s="5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5"/>
      <c r="B21" s="5"/>
      <c r="C21" s="5"/>
      <c r="D21" s="5"/>
      <c r="E21" s="5"/>
      <c r="F21" s="5"/>
      <c r="G21" s="5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5"/>
      <c r="B22" s="5"/>
      <c r="C22" s="5"/>
      <c r="D22" s="5"/>
      <c r="E22" s="5"/>
      <c r="F22" s="5"/>
      <c r="G22" s="5"/>
      <c r="H22" s="1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5"/>
      <c r="E23" s="5"/>
      <c r="F23" s="5"/>
      <c r="G23" s="5"/>
      <c r="H23" s="1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5"/>
      <c r="E24" s="5"/>
      <c r="F24" s="5"/>
      <c r="G24" s="5"/>
      <c r="H24" s="1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1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1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1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1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1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1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1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1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1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1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1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1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12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1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1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1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1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1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1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1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1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1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1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1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1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1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1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1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1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1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1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1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1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1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1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1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1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1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1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1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1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1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1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1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1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1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1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1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1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1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1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1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1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1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1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1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1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1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1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1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1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1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1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1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1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1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1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1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1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1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1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1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1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1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1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1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1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1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1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1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1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1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1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1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1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1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1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1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1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1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1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1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1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1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1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1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1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1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1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1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1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1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1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1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1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1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1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1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1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1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1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1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1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1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1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1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1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1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1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1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1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1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1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1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1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1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1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1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1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1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1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1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1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1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1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1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1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1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1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1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1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1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1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1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1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1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1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1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1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1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1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1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1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1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1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1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1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1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1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1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1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1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1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1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1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1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1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1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1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1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1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1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1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1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1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1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1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1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1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1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1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1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1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1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1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1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1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1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1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1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1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1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1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1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1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1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1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1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1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1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1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1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1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1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1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1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1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1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1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1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1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1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1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1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1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1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1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1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1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1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1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1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1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1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1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1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1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1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1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1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1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1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1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1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1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1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1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1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1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1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1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1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1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1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1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1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1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1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1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1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1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1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1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1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1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1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1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1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1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1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1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1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1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1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1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1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1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1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1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1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1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1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1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1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1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1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1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1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1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1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1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1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1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1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1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1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1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1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1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1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1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1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1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1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1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1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1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1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1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1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1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1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1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1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1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1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1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1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1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1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1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1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1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1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1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1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1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1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1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1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1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1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1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1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1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1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1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1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1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1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1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1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1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1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1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1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1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1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1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1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1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1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1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1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1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1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1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1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1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1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1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1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1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1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1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1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1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1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1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1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1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1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1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1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1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1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1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1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1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1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1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1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1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1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1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1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1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1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1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1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1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1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1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1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1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1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1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1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1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1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1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1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1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1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1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1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1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1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1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1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1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1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1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1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1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1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1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1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1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1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1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1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1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1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1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1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1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1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1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1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1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1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1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1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1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1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1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1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1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1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1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1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1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1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1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1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1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1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1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1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1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1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1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1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1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1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1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1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1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1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1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1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1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1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1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1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1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1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1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1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1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1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1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1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1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1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1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1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1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1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1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1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1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1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1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1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1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1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1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1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1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1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1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1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1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1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1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1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1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1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1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1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1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1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1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1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1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1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1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1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1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1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1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1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1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1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1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1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1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1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1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1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1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1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1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1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1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1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1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1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1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1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1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1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1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1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1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1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1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1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1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1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1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1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1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1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1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1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1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1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1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1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1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1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1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1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1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1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1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1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1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1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1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1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1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1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1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1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1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1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1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1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1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1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1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1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1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1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1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1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1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1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1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1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1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1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1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1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1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1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1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1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1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1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1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1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1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1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1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1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1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1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1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1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1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1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1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1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1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1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1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1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1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1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1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1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1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1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1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1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1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1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1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1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1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1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1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1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1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1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1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1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1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1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1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1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1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1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1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1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1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1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1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1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1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1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1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1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1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1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1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1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1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1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1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1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1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1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1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1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1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1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1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1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1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1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1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1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1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1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1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1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1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1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1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1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1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1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1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1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1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1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1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1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1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1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1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1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1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1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1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1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1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1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1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1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1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1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1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1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1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1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1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1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1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1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1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1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1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1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1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1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1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1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1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1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1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1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1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1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1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1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1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1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1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1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1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1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1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1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1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1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1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1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1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1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1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1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1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1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1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1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1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1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1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1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1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1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1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1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1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1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1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1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1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1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1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1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1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1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1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1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1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1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1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1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1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1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1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1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1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1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1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1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1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1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1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1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1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1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1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1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1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1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1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1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1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1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1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1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1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1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1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1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1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1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1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1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1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1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1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1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1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1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1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1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1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1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1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1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1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1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1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1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1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1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1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1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1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1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1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1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1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1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1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1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1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1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1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1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1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1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1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1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1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1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1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1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1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1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1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1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1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1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1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1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1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1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1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1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1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1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1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1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1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1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1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1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1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1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1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1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1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1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1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1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1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1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1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1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1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1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1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1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1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1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1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1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1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1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1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1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1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1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1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1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1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1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1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1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1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1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1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1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1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1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1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1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1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1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1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1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1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1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1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1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1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1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1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1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1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1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1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1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1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1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1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1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1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1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1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1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1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1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1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1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1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1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1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1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1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1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1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1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1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1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1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1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1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1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1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1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1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1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1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1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1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1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1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1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1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1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1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1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1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1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1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1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1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1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1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1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1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1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1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1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1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1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1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1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1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1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1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1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1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1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1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1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1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1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1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>
      <c r="A998" s="5"/>
      <c r="B998" s="5"/>
      <c r="C998" s="5"/>
      <c r="D998" s="5"/>
      <c r="E998" s="5"/>
      <c r="F998" s="5"/>
      <c r="G998" s="5"/>
      <c r="H998" s="1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>
      <c r="A999" s="5"/>
      <c r="B999" s="5"/>
      <c r="C999" s="5"/>
      <c r="D999" s="5"/>
      <c r="E999" s="5"/>
      <c r="F999" s="5"/>
      <c r="G999" s="5"/>
      <c r="H999" s="1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>
      <c r="A1000" s="5"/>
      <c r="B1000" s="5"/>
      <c r="C1000" s="5"/>
      <c r="D1000" s="5"/>
      <c r="E1000" s="5"/>
      <c r="F1000" s="5"/>
      <c r="G1000" s="5"/>
      <c r="H1000" s="1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>
      <c r="A1001" s="5"/>
      <c r="B1001" s="5"/>
      <c r="C1001" s="5"/>
      <c r="D1001" s="5"/>
      <c r="E1001" s="5"/>
      <c r="F1001" s="5"/>
      <c r="G1001" s="5"/>
      <c r="H1001" s="12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</sheetData>
  <hyperlinks>
    <hyperlink r:id="rId1" ref="H2"/>
    <hyperlink r:id="rId2" ref="H3"/>
    <hyperlink r:id="rId3" ref="H4"/>
    <hyperlink r:id="rId4" ref="H5"/>
    <hyperlink r:id="rId5" ref="H6"/>
    <hyperlink r:id="rId6" ref="H7"/>
    <hyperlink r:id="rId7" ref="H8"/>
    <hyperlink r:id="rId8" ref="H9"/>
    <hyperlink r:id="rId9" ref="H10"/>
    <hyperlink r:id="rId10" ref="H11"/>
    <hyperlink r:id="rId11" ref="H12"/>
    <hyperlink r:id="rId12" ref="H14"/>
    <hyperlink r:id="rId13" ref="H15"/>
    <hyperlink r:id="rId14" ref="H16"/>
  </hyperlinks>
  <drawing r:id="rId15"/>
</worksheet>
</file>